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Лист1" sheetId="2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I17" i="2" l="1" a="1"/>
  <c r="I17" i="2" s="1"/>
  <c r="F23" i="2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<sst xmlns="http://schemas.openxmlformats.org/spreadsheetml/2006/main" count="47" uniqueCount="41">
  <si>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</si>
  <si>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</si>
  <si>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</si>
  <si>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</si>
  <si>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</si>
  <si>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</si>
  <si>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</si>
  <si>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</si>
  <si>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</si>
  <si>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</si>
  <si>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</si>
  <si>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</si>
  <si>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</si>
  <si>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</si>
  <si>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</si>
  <si>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</si>
  <si>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МКОУ-Новопичуговская СОШ</t>
  </si>
  <si>
    <t>Итого</t>
  </si>
  <si>
    <t>гор.блюдо</t>
  </si>
  <si>
    <t>закуска</t>
  </si>
  <si>
    <t>гор.напиток</t>
  </si>
  <si>
    <t>хлеб</t>
  </si>
  <si>
    <t>Каша молочная Дружба</t>
  </si>
  <si>
    <t>Сыр твердых сортов в нарезке</t>
  </si>
  <si>
    <t>Кофейный напиток на молоке</t>
  </si>
  <si>
    <t>Хлеб пшеничный</t>
  </si>
  <si>
    <t>54-21к-2020</t>
  </si>
  <si>
    <t>54-1з-2020</t>
  </si>
  <si>
    <t>54-23н-2020</t>
  </si>
  <si>
    <t>пром.</t>
  </si>
  <si>
    <t>холод.напиток</t>
  </si>
  <si>
    <t>Суп картофельный с горохом</t>
  </si>
  <si>
    <t>Плов из курицы</t>
  </si>
  <si>
    <t>Компот из клюквы</t>
  </si>
  <si>
    <t>Хлеб ржано-пшеничный</t>
  </si>
  <si>
    <t>54-8с-2020</t>
  </si>
  <si>
    <t>54-12м-2020</t>
  </si>
  <si>
    <t>54-12хн-2020</t>
  </si>
  <si>
    <t>Калорийность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</si>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</sst>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0" borderId="17" xfId="0" applyBorder="1"/>
    <xf numFmtId="0" fontId="4" fillId="4" borderId="18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top"/>
      <protection locked="0"/>
    </xf>
    <xf numFmtId="0" fontId="3" fillId="0" borderId="1" xfId="0" applyFont="1" applyBorder="1"/>
    <xf numFmtId="1" fontId="3" fillId="0" borderId="20" xfId="0" applyNumberFormat="1" applyFont="1" applyFill="1" applyBorder="1" applyAlignment="1" applyProtection="1">
      <alignment horizontal="center" vertical="center"/>
    </xf>
    <xf numFmtId="0" fontId="5" fillId="0" borderId="21" xfId="0" applyFont="1" applyFill="1" applyBorder="1" applyAlignment="1" applyProtection="1">
      <alignment horizontal="left" vertical="center" wrapText="1"/>
      <protection locked="0"/>
    </xf>
    <xf numFmtId="1" fontId="0" fillId="0" borderId="22" xfId="0" applyNumberFormat="1" applyFill="1" applyBorder="1" applyAlignment="1" applyProtection="1">
      <alignment horizontal="center" vertical="center"/>
    </xf>
    <xf numFmtId="0" fontId="5" fillId="0" borderId="23" xfId="0" applyFont="1" applyFill="1" applyBorder="1" applyAlignment="1" applyProtection="1">
      <alignment horizontal="left" vertical="center" wrapText="1"/>
      <protection locked="0"/>
    </xf>
    <xf numFmtId="1" fontId="0" fillId="0" borderId="24" xfId="0" applyNumberFormat="1" applyFill="1" applyBorder="1" applyAlignment="1" applyProtection="1">
      <alignment horizontal="center" vertical="center"/>
    </xf>
    <xf numFmtId="2" fontId="0" fillId="0" borderId="25" xfId="0" applyNumberFormat="1" applyFill="1" applyBorder="1" applyAlignment="1" applyProtection="1">
      <alignment horizontal="center" vertical="center"/>
    </xf>
    <xf numFmtId="2" fontId="0" fillId="0" borderId="21" xfId="0" applyNumberFormat="1" applyFill="1" applyBorder="1" applyAlignment="1" applyProtection="1">
      <alignment horizontal="center" vertical="center"/>
    </xf>
    <xf numFmtId="1" fontId="0" fillId="0" borderId="21" xfId="0" applyNumberFormat="1" applyFill="1" applyBorder="1" applyAlignment="1" applyProtection="1">
      <alignment horizontal="center" vertical="center"/>
    </xf>
    <xf numFmtId="2" fontId="0" fillId="0" borderId="16" xfId="0" applyNumberFormat="1" applyFill="1" applyBorder="1" applyAlignment="1" applyProtection="1">
      <alignment horizontal="center" vertical="center"/>
    </xf>
    <xf numFmtId="2" fontId="0" fillId="0" borderId="23" xfId="0" applyNumberFormat="1" applyFill="1" applyBorder="1" applyAlignment="1" applyProtection="1">
      <alignment horizontal="center" vertical="center"/>
    </xf>
    <xf numFmtId="1" fontId="0" fillId="0" borderId="23" xfId="0" applyNumberFormat="1" applyFill="1" applyBorder="1" applyAlignment="1" applyProtection="1">
      <alignment horizontal="center" vertical="center"/>
    </xf>
    <xf numFmtId="2" fontId="0" fillId="2" borderId="6" xfId="0" applyNumberForma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vertical="top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" fontId="2" fillId="0" borderId="19" xfId="0" applyNumberFormat="1" applyFont="1" applyFill="1" applyBorder="1" applyAlignment="1" applyProtection="1">
      <alignment horizontal="center" vertical="center"/>
    </xf>
    <xf numFmtId="1" fontId="2" fillId="0" borderId="20" xfId="0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0" xfId="0" applyNumberFormat="1" applyFill="1" applyBorder="1" applyProtection="1">
      <protection locked="0"/>
    </xf>
    <xf numFmtId="2" fontId="0" fillId="0" borderId="26" xfId="0" applyNumberFormat="1" applyFill="1" applyBorder="1" applyAlignment="1" applyProtection="1">
      <alignment horizontal="center" vertical="center"/>
    </xf>
    <xf numFmtId="2" fontId="0" fillId="0" borderId="27" xfId="0" applyNumberForma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44;&#1055;%20&#1084;&#1077;&#1085;&#110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10"/>
      <sheetName val="Меню суббота "/>
      <sheetName val="Тех_карта"/>
    </sheetNames>
    <sheetDataSet>
      <sheetData sheetId="0" refreshError="1"/>
      <sheetData sheetId="1" refreshError="1"/>
      <sheetData sheetId="2" refreshError="1">
        <row r="3">
          <cell r="E3">
            <v>0.24</v>
          </cell>
          <cell r="F3">
            <v>9.7200000000000006</v>
          </cell>
          <cell r="G3">
            <v>48</v>
          </cell>
        </row>
        <row r="4">
          <cell r="E4">
            <v>1.4</v>
          </cell>
          <cell r="F4">
            <v>5.6</v>
          </cell>
          <cell r="G4">
            <v>51</v>
          </cell>
        </row>
        <row r="5">
          <cell r="E5">
            <v>5.5</v>
          </cell>
          <cell r="F5">
            <v>12</v>
          </cell>
          <cell r="G5">
            <v>105</v>
          </cell>
        </row>
        <row r="6">
          <cell r="E6">
            <v>0.24</v>
          </cell>
          <cell r="F6">
            <v>9.7200000000000006</v>
          </cell>
          <cell r="G6">
            <v>48</v>
          </cell>
        </row>
        <row r="7">
          <cell r="E7">
            <v>8.9</v>
          </cell>
          <cell r="F7">
            <v>0</v>
          </cell>
          <cell r="G7">
            <v>107.5</v>
          </cell>
        </row>
        <row r="8">
          <cell r="E8">
            <v>4.5</v>
          </cell>
          <cell r="F8">
            <v>24.8</v>
          </cell>
          <cell r="G8">
            <v>150</v>
          </cell>
        </row>
        <row r="9">
          <cell r="E9">
            <v>0.1</v>
          </cell>
          <cell r="F9">
            <v>2</v>
          </cell>
          <cell r="G9">
            <v>11.3</v>
          </cell>
        </row>
        <row r="10">
          <cell r="E10">
            <v>0.24</v>
          </cell>
          <cell r="G10">
            <v>33.6</v>
          </cell>
        </row>
        <row r="11">
          <cell r="E11">
            <v>13.5</v>
          </cell>
          <cell r="F11">
            <v>3.1</v>
          </cell>
          <cell r="G11">
            <v>188.9</v>
          </cell>
        </row>
        <row r="12">
          <cell r="E12">
            <v>10</v>
          </cell>
          <cell r="F12">
            <v>17.2</v>
          </cell>
          <cell r="G12">
            <v>299</v>
          </cell>
        </row>
        <row r="13">
          <cell r="E13">
            <v>1.5</v>
          </cell>
          <cell r="F13">
            <v>5.9</v>
          </cell>
          <cell r="G13">
            <v>53.5</v>
          </cell>
        </row>
        <row r="14">
          <cell r="E14">
            <v>3.5</v>
          </cell>
          <cell r="F14">
            <v>12.5</v>
          </cell>
          <cell r="G14">
            <v>100.4</v>
          </cell>
        </row>
        <row r="15">
          <cell r="E15">
            <v>6.8</v>
          </cell>
          <cell r="F15">
            <v>19.399999999999999</v>
          </cell>
          <cell r="G15">
            <v>158.30000000000001</v>
          </cell>
        </row>
        <row r="16">
          <cell r="E16">
            <v>6</v>
          </cell>
          <cell r="F16">
            <v>19.7</v>
          </cell>
          <cell r="G16">
            <v>145.80000000000001</v>
          </cell>
        </row>
        <row r="17">
          <cell r="E17">
            <v>9.3000000000000007</v>
          </cell>
          <cell r="F17">
            <v>47.9</v>
          </cell>
          <cell r="G17">
            <v>318.5</v>
          </cell>
        </row>
        <row r="18">
          <cell r="E18">
            <v>9.4</v>
          </cell>
          <cell r="F18">
            <v>33.700000000000003</v>
          </cell>
          <cell r="G18">
            <v>247</v>
          </cell>
        </row>
        <row r="19">
          <cell r="E19">
            <v>5.3</v>
          </cell>
          <cell r="F19">
            <v>28.4</v>
          </cell>
          <cell r="G19">
            <v>139</v>
          </cell>
        </row>
        <row r="20">
          <cell r="E20">
            <v>11.3</v>
          </cell>
          <cell r="F20">
            <v>31.1</v>
          </cell>
          <cell r="G20">
            <v>257</v>
          </cell>
        </row>
        <row r="21">
          <cell r="E21">
            <v>7.9</v>
          </cell>
          <cell r="F21">
            <v>40.6</v>
          </cell>
          <cell r="G21">
            <v>257.2</v>
          </cell>
        </row>
        <row r="22">
          <cell r="E22">
            <v>6.8</v>
          </cell>
          <cell r="F22">
            <v>32.799999999999997</v>
          </cell>
          <cell r="G22">
            <v>250</v>
          </cell>
        </row>
        <row r="23">
          <cell r="E23">
            <v>6.5</v>
          </cell>
          <cell r="F23">
            <v>28.4</v>
          </cell>
          <cell r="G23">
            <v>193.7</v>
          </cell>
        </row>
        <row r="24">
          <cell r="E24">
            <v>5.4</v>
          </cell>
          <cell r="F24">
            <v>36.4</v>
          </cell>
          <cell r="G24">
            <v>208.7</v>
          </cell>
        </row>
        <row r="25">
          <cell r="E25">
            <v>0.1</v>
          </cell>
          <cell r="F25">
            <v>31.3</v>
          </cell>
          <cell r="G25">
            <v>124</v>
          </cell>
        </row>
        <row r="26">
          <cell r="E26">
            <v>0.1</v>
          </cell>
          <cell r="F26">
            <v>41.4</v>
          </cell>
          <cell r="G26">
            <v>171</v>
          </cell>
        </row>
        <row r="27">
          <cell r="E27">
            <v>0.1</v>
          </cell>
          <cell r="F27">
            <v>15.7</v>
          </cell>
          <cell r="G27">
            <v>66.900000000000006</v>
          </cell>
        </row>
        <row r="28">
          <cell r="E28">
            <v>0</v>
          </cell>
          <cell r="F28">
            <v>19.8</v>
          </cell>
          <cell r="G28">
            <v>81</v>
          </cell>
        </row>
        <row r="29">
          <cell r="E29">
            <v>0</v>
          </cell>
          <cell r="F29">
            <v>7.1</v>
          </cell>
          <cell r="G29">
            <v>28.8</v>
          </cell>
        </row>
        <row r="30">
          <cell r="E30">
            <v>12</v>
          </cell>
          <cell r="F30">
            <v>12.8</v>
          </cell>
          <cell r="G30">
            <v>218</v>
          </cell>
        </row>
        <row r="31">
          <cell r="E31">
            <v>3.5</v>
          </cell>
          <cell r="F31">
            <v>11.2</v>
          </cell>
          <cell r="G31">
            <v>91.2</v>
          </cell>
        </row>
        <row r="32">
          <cell r="E32">
            <v>16.100000000000001</v>
          </cell>
          <cell r="F32">
            <v>25</v>
          </cell>
          <cell r="G32">
            <v>347.8</v>
          </cell>
        </row>
        <row r="33">
          <cell r="E33">
            <v>0.2</v>
          </cell>
          <cell r="F33">
            <v>15.1</v>
          </cell>
          <cell r="G33">
            <v>65.400000000000006</v>
          </cell>
        </row>
        <row r="34">
          <cell r="E34">
            <v>5.67</v>
          </cell>
          <cell r="F34">
            <v>3.96</v>
          </cell>
          <cell r="G34">
            <v>118.17</v>
          </cell>
        </row>
        <row r="35">
          <cell r="E35">
            <v>1.4</v>
          </cell>
          <cell r="F35">
            <v>0.7</v>
          </cell>
          <cell r="G35">
            <v>92.9</v>
          </cell>
        </row>
        <row r="36">
          <cell r="E36">
            <v>9.6</v>
          </cell>
          <cell r="F36">
            <v>38.200000000000003</v>
          </cell>
          <cell r="G36">
            <v>280.89999999999998</v>
          </cell>
        </row>
        <row r="37">
          <cell r="E37">
            <v>6.9</v>
          </cell>
          <cell r="F37">
            <v>26.5</v>
          </cell>
          <cell r="G37">
            <v>187.7</v>
          </cell>
        </row>
        <row r="38">
          <cell r="E38">
            <v>3.3</v>
          </cell>
          <cell r="F38">
            <v>10.1</v>
          </cell>
          <cell r="G38">
            <v>127.1</v>
          </cell>
        </row>
        <row r="39">
          <cell r="E39">
            <v>14</v>
          </cell>
          <cell r="F39">
            <v>5.3</v>
          </cell>
          <cell r="G39">
            <v>22.5</v>
          </cell>
        </row>
        <row r="40">
          <cell r="E40">
            <v>19.3</v>
          </cell>
          <cell r="F40">
            <v>48.2</v>
          </cell>
          <cell r="G40">
            <v>443</v>
          </cell>
        </row>
        <row r="41">
          <cell r="E41">
            <v>8.1</v>
          </cell>
          <cell r="F41">
            <v>33.200000000000003</v>
          </cell>
          <cell r="G41">
            <v>314.60000000000002</v>
          </cell>
        </row>
        <row r="42">
          <cell r="E42">
            <v>0.1</v>
          </cell>
          <cell r="F42">
            <v>2.4</v>
          </cell>
          <cell r="G42">
            <v>14.8</v>
          </cell>
        </row>
        <row r="43">
          <cell r="E43">
            <v>10.1</v>
          </cell>
          <cell r="F43">
            <v>18.2</v>
          </cell>
          <cell r="G43">
            <v>179</v>
          </cell>
        </row>
        <row r="44">
          <cell r="E44">
            <v>0.2</v>
          </cell>
          <cell r="F44">
            <v>3</v>
          </cell>
          <cell r="G44">
            <v>17.100000000000001</v>
          </cell>
        </row>
        <row r="45">
          <cell r="E45">
            <v>7</v>
          </cell>
          <cell r="F45">
            <v>0.4</v>
          </cell>
          <cell r="G45">
            <v>158</v>
          </cell>
        </row>
        <row r="46">
          <cell r="E46">
            <v>5.2</v>
          </cell>
          <cell r="F46">
            <v>4.4000000000000004</v>
          </cell>
          <cell r="G46">
            <v>103</v>
          </cell>
        </row>
        <row r="47">
          <cell r="E47">
            <v>30.6</v>
          </cell>
          <cell r="F47">
            <v>9.6</v>
          </cell>
          <cell r="G47">
            <v>512</v>
          </cell>
        </row>
        <row r="48">
          <cell r="E48">
            <v>4.5999999999999996</v>
          </cell>
          <cell r="F48">
            <v>9.6999999999999993</v>
          </cell>
          <cell r="G48">
            <v>83</v>
          </cell>
        </row>
        <row r="49">
          <cell r="E49">
            <v>8.1</v>
          </cell>
          <cell r="F49">
            <v>7.8</v>
          </cell>
          <cell r="G49">
            <v>108.7</v>
          </cell>
        </row>
        <row r="50">
          <cell r="E50">
            <v>5.0999999999999996</v>
          </cell>
          <cell r="F50">
            <v>9.4</v>
          </cell>
          <cell r="G50">
            <v>90</v>
          </cell>
        </row>
        <row r="51">
          <cell r="E51">
            <v>8.6</v>
          </cell>
          <cell r="F51">
            <v>4.2</v>
          </cell>
          <cell r="G51">
            <v>103</v>
          </cell>
        </row>
        <row r="52">
          <cell r="E52">
            <v>4</v>
          </cell>
          <cell r="F52">
            <v>4.4000000000000004</v>
          </cell>
          <cell r="G52">
            <v>58</v>
          </cell>
        </row>
        <row r="53">
          <cell r="E53">
            <v>4.5</v>
          </cell>
          <cell r="F53">
            <v>3</v>
          </cell>
          <cell r="G53">
            <v>55</v>
          </cell>
        </row>
        <row r="54">
          <cell r="E54">
            <v>3.6</v>
          </cell>
          <cell r="F54">
            <v>6.1</v>
          </cell>
          <cell r="G54">
            <v>60.8</v>
          </cell>
        </row>
        <row r="55">
          <cell r="E55">
            <v>10</v>
          </cell>
          <cell r="F55">
            <v>9.3000000000000007</v>
          </cell>
          <cell r="G55">
            <v>141</v>
          </cell>
        </row>
        <row r="56">
          <cell r="E56">
            <v>6</v>
          </cell>
          <cell r="F56">
            <v>7.3</v>
          </cell>
          <cell r="G56">
            <v>89</v>
          </cell>
        </row>
        <row r="57">
          <cell r="E57">
            <v>10.5</v>
          </cell>
          <cell r="F57">
            <v>6.1</v>
          </cell>
          <cell r="G57">
            <v>134</v>
          </cell>
        </row>
        <row r="58">
          <cell r="E58">
            <v>7.4</v>
          </cell>
          <cell r="F58">
            <v>5.4</v>
          </cell>
          <cell r="G58">
            <v>94</v>
          </cell>
        </row>
        <row r="59">
          <cell r="E59">
            <v>0.1</v>
          </cell>
          <cell r="F59">
            <v>4.0999999999999996</v>
          </cell>
          <cell r="G59">
            <v>20.9</v>
          </cell>
        </row>
        <row r="60">
          <cell r="E60">
            <v>15.62</v>
          </cell>
          <cell r="F60">
            <v>7.37</v>
          </cell>
          <cell r="G60">
            <v>226</v>
          </cell>
        </row>
        <row r="61">
          <cell r="E61">
            <v>0.1</v>
          </cell>
          <cell r="F61">
            <v>7.2</v>
          </cell>
          <cell r="G61">
            <v>31.2</v>
          </cell>
        </row>
        <row r="62">
          <cell r="F62">
            <v>25.09</v>
          </cell>
          <cell r="G62">
            <v>100.44</v>
          </cell>
        </row>
        <row r="63">
          <cell r="E63">
            <v>5.13</v>
          </cell>
          <cell r="F63">
            <v>15.52</v>
          </cell>
          <cell r="G63">
            <v>147.4</v>
          </cell>
        </row>
        <row r="64">
          <cell r="E64">
            <v>5.75</v>
          </cell>
          <cell r="F64">
            <v>20.350000000000001</v>
          </cell>
          <cell r="G64">
            <v>166.18</v>
          </cell>
        </row>
        <row r="65">
          <cell r="E65">
            <v>2.6</v>
          </cell>
          <cell r="F65">
            <v>19.3</v>
          </cell>
          <cell r="G65">
            <v>113</v>
          </cell>
        </row>
        <row r="66">
          <cell r="E66">
            <v>6.97</v>
          </cell>
          <cell r="F66">
            <v>18.43</v>
          </cell>
          <cell r="G66">
            <v>172.22</v>
          </cell>
        </row>
        <row r="67">
          <cell r="E67">
            <v>6.4</v>
          </cell>
          <cell r="F67">
            <v>11.7</v>
          </cell>
          <cell r="G67">
            <v>115</v>
          </cell>
        </row>
        <row r="68">
          <cell r="E68">
            <v>10.49</v>
          </cell>
          <cell r="F68">
            <v>13.97</v>
          </cell>
          <cell r="G68">
            <v>174.36</v>
          </cell>
        </row>
        <row r="69">
          <cell r="E69">
            <v>5.4</v>
          </cell>
          <cell r="F69">
            <v>18.100000000000001</v>
          </cell>
          <cell r="G69">
            <v>139</v>
          </cell>
        </row>
        <row r="70">
          <cell r="E70">
            <v>3.47</v>
          </cell>
          <cell r="F70">
            <v>23.13</v>
          </cell>
          <cell r="G70">
            <v>149.5</v>
          </cell>
        </row>
        <row r="71">
          <cell r="E71">
            <v>5</v>
          </cell>
          <cell r="F71">
            <v>29.5</v>
          </cell>
          <cell r="G71">
            <v>165.8</v>
          </cell>
        </row>
        <row r="72">
          <cell r="E72">
            <v>8.9</v>
          </cell>
          <cell r="G72">
            <v>108</v>
          </cell>
        </row>
        <row r="73">
          <cell r="E73">
            <v>9.4</v>
          </cell>
          <cell r="F73">
            <v>10.4</v>
          </cell>
          <cell r="G73">
            <v>180</v>
          </cell>
        </row>
        <row r="74">
          <cell r="E74">
            <v>0.5</v>
          </cell>
          <cell r="F74">
            <v>29.5</v>
          </cell>
          <cell r="G74">
            <v>140.6</v>
          </cell>
        </row>
        <row r="75">
          <cell r="E75">
            <v>0.24</v>
          </cell>
          <cell r="F75">
            <v>14.25</v>
          </cell>
          <cell r="G75">
            <v>68.36</v>
          </cell>
        </row>
        <row r="76">
          <cell r="E76">
            <v>8.1999999999999993</v>
          </cell>
          <cell r="F76">
            <v>0.1</v>
          </cell>
          <cell r="G76">
            <v>74.8</v>
          </cell>
        </row>
        <row r="77">
          <cell r="E77" t="str">
            <v>0.0</v>
          </cell>
          <cell r="F77">
            <v>6.7</v>
          </cell>
          <cell r="G77">
            <v>27.9</v>
          </cell>
        </row>
        <row r="78">
          <cell r="E78">
            <v>1.4</v>
          </cell>
          <cell r="F78">
            <v>8.6</v>
          </cell>
          <cell r="G78">
            <v>53.5</v>
          </cell>
        </row>
        <row r="79">
          <cell r="E79">
            <v>0.1</v>
          </cell>
          <cell r="F79">
            <v>6.8</v>
          </cell>
          <cell r="G79">
            <v>28.8</v>
          </cell>
        </row>
        <row r="80">
          <cell r="E80">
            <v>5.6</v>
          </cell>
          <cell r="F80">
            <v>7.3</v>
          </cell>
          <cell r="G80">
            <v>88</v>
          </cell>
        </row>
        <row r="81">
          <cell r="E81">
            <v>0</v>
          </cell>
          <cell r="F81">
            <v>0.1</v>
          </cell>
          <cell r="G81">
            <v>1.4</v>
          </cell>
        </row>
        <row r="82">
          <cell r="E82">
            <v>0.4</v>
          </cell>
          <cell r="F82">
            <v>9.8000000000000007</v>
          </cell>
          <cell r="G82">
            <v>45</v>
          </cell>
        </row>
        <row r="83">
          <cell r="E83">
            <v>4</v>
          </cell>
          <cell r="F83">
            <v>0.3</v>
          </cell>
          <cell r="G83">
            <v>56.6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Q14" sqref="Q14"/>
    </sheetView>
  </sheetViews>
  <sheetFormatPr defaultRowHeight="15" x14ac:dyDescent="0.25"/>
  <cols>
    <col min="2" max="2" width="14.7109375" bestFit="1" customWidth="1"/>
    <col min="3" max="3" width="13" customWidth="1"/>
    <col min="4" max="4" width="31.28515625" bestFit="1" customWidth="1"/>
    <col min="5" max="5" width="13.140625" customWidth="1"/>
    <col min="6" max="6" width="6.5703125" bestFit="1" customWidth="1"/>
    <col min="7" max="7" width="6.5703125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t="s">
        <v>0</v>
      </c>
      <c r="B1" s="61" t="s">
        <v>16</v>
      </c>
      <c r="C1" s="62"/>
      <c r="D1" s="63"/>
      <c r="E1" t="s">
        <v>13</v>
      </c>
      <c r="F1" s="11"/>
      <c r="G1" s="64"/>
      <c r="I1" t="s">
        <v>1</v>
      </c>
      <c r="J1" s="10">
        <v>46185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9" t="s">
        <v>38</v>
      </c>
      <c r="H3" s="8" t="s">
        <v>6</v>
      </c>
      <c r="I3" s="8" t="s">
        <v>7</v>
      </c>
      <c r="J3" s="8" t="s">
        <v>8</v>
      </c>
    </row>
    <row r="4" spans="1:10" ht="15.75" x14ac:dyDescent="0.25">
      <c r="A4" s="2" t="s">
        <v>9</v>
      </c>
      <c r="B4" s="3" t="s">
        <v>18</v>
      </c>
      <c r="C4" s="54" t="s">
        <v>26</v>
      </c>
      <c r="D4" s="42" t="s">
        <v>22</v>
      </c>
      <c r="E4" s="43">
        <v>200</v>
      </c>
      <c r="F4" s="52">
        <v>23.57</v>
      </c>
      <c r="G4" s="48">
        <v>169</v>
      </c>
      <c r="H4" s="46">
        <v>5</v>
      </c>
      <c r="I4" s="47">
        <v>5.9</v>
      </c>
      <c r="J4" s="65">
        <v>24</v>
      </c>
    </row>
    <row r="5" spans="1:10" ht="15.75" x14ac:dyDescent="0.25">
      <c r="A5" s="4"/>
      <c r="B5" s="53" t="s">
        <v>19</v>
      </c>
      <c r="C5" s="55" t="s">
        <v>27</v>
      </c>
      <c r="D5" s="44" t="s">
        <v>23</v>
      </c>
      <c r="E5" s="45">
        <v>30</v>
      </c>
      <c r="F5" s="27">
        <v>26.91</v>
      </c>
      <c r="G5" s="51">
        <v>108</v>
      </c>
      <c r="H5" s="49">
        <v>7</v>
      </c>
      <c r="I5" s="50">
        <v>8.9</v>
      </c>
      <c r="J5" s="66"/>
    </row>
    <row r="6" spans="1:10" ht="15.75" x14ac:dyDescent="0.25">
      <c r="A6" s="4"/>
      <c r="B6" s="1" t="s">
        <v>20</v>
      </c>
      <c r="C6" s="55" t="s">
        <v>28</v>
      </c>
      <c r="D6" s="44" t="s">
        <v>24</v>
      </c>
      <c r="E6" s="45">
        <v>200</v>
      </c>
      <c r="F6" s="27">
        <v>13.17</v>
      </c>
      <c r="G6" s="51">
        <v>86</v>
      </c>
      <c r="H6" s="49">
        <v>3.9</v>
      </c>
      <c r="I6" s="50">
        <v>2.9</v>
      </c>
      <c r="J6" s="66">
        <v>11.2</v>
      </c>
    </row>
    <row r="7" spans="1:10" ht="17.25" customHeight="1" x14ac:dyDescent="0.25">
      <c r="A7" s="4"/>
      <c r="B7" s="1" t="s">
        <v>21</v>
      </c>
      <c r="C7" s="55" t="s">
        <v>29</v>
      </c>
      <c r="D7" s="44" t="s">
        <v>25</v>
      </c>
      <c r="E7" s="45">
        <v>60</v>
      </c>
      <c r="F7" s="27">
        <v>4.3</v>
      </c>
      <c r="G7" s="51">
        <v>140.6</v>
      </c>
      <c r="H7" s="49">
        <v>4.5999999999999996</v>
      </c>
      <c r="I7" s="50">
        <v>0.5</v>
      </c>
      <c r="J7" s="66">
        <v>29.5</v>
      </c>
    </row>
    <row r="8" spans="1:10" ht="17.25" customHeight="1" thickBot="1" x14ac:dyDescent="0.3">
      <c r="A8" s="4"/>
      <c r="B8" s="39" t="s">
        <v>39</v>
      </c>
      <c r="C8" s="31" t="s">
        <v>29</v>
      </c>
      <c r="D8" s="59" t="s">
        <v>40</v>
      </c>
      <c r="E8" s="38">
        <v>100</v>
      </c>
      <c r="F8" s="15">
        <v>20.3</v>
      </c>
      <c r="G8" s="60">
        <v>45</v>
      </c>
      <c r="H8" s="60">
        <v>0.38</v>
      </c>
      <c r="I8" s="60">
        <v>0.38</v>
      </c>
      <c r="J8" s="60">
        <v>9.6999999999999993</v>
      </c>
    </row>
    <row r="9" spans="1:10" ht="17.25" hidden="1" customHeight="1" thickBot="1" x14ac:dyDescent="0.3">
      <c r="A9" s="4"/>
      <c r="B9" s="33"/>
      <c r="C9" s="34"/>
      <c r="D9" s="16"/>
      <c r="E9" s="14"/>
      <c r="F9" s="15"/>
      <c r="G9" s="22"/>
      <c r="H9" s="14"/>
      <c r="I9" s="14"/>
      <c r="J9" s="14"/>
    </row>
    <row r="10" spans="1:10" ht="15.75" hidden="1" thickBot="1" x14ac:dyDescent="0.3">
      <c r="A10" s="5"/>
      <c r="B10" s="32"/>
      <c r="C10" s="32"/>
      <c r="D10" s="35"/>
      <c r="E10" s="36"/>
      <c r="F10" s="37"/>
      <c r="G10" s="37"/>
      <c r="H10" s="37"/>
      <c r="I10" s="37"/>
      <c r="J10" s="37"/>
    </row>
    <row r="11" spans="1:10" ht="15.75" hidden="1" thickBot="1" x14ac:dyDescent="0.3">
      <c r="A11" s="5"/>
      <c r="B11" s="19"/>
      <c r="C11" s="19"/>
      <c r="D11" s="30"/>
      <c r="E11" s="24"/>
      <c r="F11" s="28"/>
      <c r="G11" s="25"/>
      <c r="H11" s="24"/>
      <c r="I11" s="24"/>
      <c r="J11" s="24"/>
    </row>
    <row r="12" spans="1:10" ht="15.75" thickBot="1" x14ac:dyDescent="0.3">
      <c r="A12" s="2"/>
      <c r="B12" s="6"/>
      <c r="C12" s="18"/>
      <c r="D12" s="30"/>
      <c r="E12" s="20"/>
      <c r="F12" s="26"/>
      <c r="G12" s="21"/>
      <c r="H12" s="20"/>
      <c r="I12" s="20"/>
      <c r="J12" s="20"/>
    </row>
    <row r="13" spans="1:10" x14ac:dyDescent="0.25">
      <c r="A13" s="4"/>
      <c r="B13" s="17"/>
      <c r="C13" s="17"/>
      <c r="D13" s="29"/>
      <c r="E13" s="22"/>
      <c r="F13" s="27"/>
      <c r="G13" s="23"/>
      <c r="H13" s="22"/>
      <c r="I13" s="22"/>
      <c r="J13" s="22"/>
    </row>
    <row r="14" spans="1:10" ht="15.75" thickBot="1" x14ac:dyDescent="0.3">
      <c r="A14" s="5"/>
      <c r="B14" s="19"/>
      <c r="C14" s="19"/>
      <c r="D14" s="30"/>
      <c r="E14" s="24"/>
      <c r="F14" s="28"/>
      <c r="G14" s="25"/>
      <c r="H14" s="24"/>
      <c r="I14" s="24"/>
      <c r="J14" s="24"/>
    </row>
    <row r="15" spans="1:10" ht="16.5" thickBot="1" x14ac:dyDescent="0.3">
      <c r="A15" s="4" t="s">
        <v>10</v>
      </c>
      <c r="B15" s="1" t="s">
        <v>11</v>
      </c>
      <c r="C15" s="57" t="s">
        <v>35</v>
      </c>
      <c r="D15" s="42" t="s">
        <v>31</v>
      </c>
      <c r="E15" s="43">
        <v>250</v>
      </c>
      <c r="F15" s="12">
        <v>17.13</v>
      </c>
      <c r="G15" s="48">
        <v>166</v>
      </c>
      <c r="H15" s="46">
        <v>8.35</v>
      </c>
      <c r="I15" s="47">
        <v>5.75</v>
      </c>
      <c r="J15" s="65">
        <v>20.350000000000001</v>
      </c>
    </row>
    <row r="16" spans="1:10" ht="16.5" thickBot="1" x14ac:dyDescent="0.3">
      <c r="A16" s="4"/>
      <c r="B16" s="1" t="s">
        <v>12</v>
      </c>
      <c r="C16" s="57" t="s">
        <v>36</v>
      </c>
      <c r="D16" s="44" t="s">
        <v>32</v>
      </c>
      <c r="E16" s="45">
        <v>200</v>
      </c>
      <c r="F16" s="27">
        <v>86.29</v>
      </c>
      <c r="G16" s="51">
        <v>393</v>
      </c>
      <c r="H16" s="49">
        <v>27.3</v>
      </c>
      <c r="I16" s="50">
        <v>8.1</v>
      </c>
      <c r="J16" s="66">
        <v>33.200000000000003</v>
      </c>
    </row>
    <row r="17" spans="1:10" ht="15.75" x14ac:dyDescent="0.25">
      <c r="A17" s="4"/>
      <c r="B17" s="56" t="s">
        <v>30</v>
      </c>
      <c r="C17" s="57" t="s">
        <v>37</v>
      </c>
      <c r="D17" s="44" t="s">
        <v>33</v>
      </c>
      <c r="E17" s="45">
        <v>200</v>
      </c>
      <c r="F17" s="27">
        <v>16.27</v>
      </c>
      <c r="G17" s="51">
        <v>29</v>
      </c>
      <c r="H17" s="49">
        <v>0.1</v>
      </c>
      <c r="I17" s="50">
        <f t="array" ref="I17">IFERROR(INDEX([1]Тех_карта!E$2:H$101,MATCH(E17,([1]Тех_карта!E$2:E$101),0),4),0)</f>
        <v>0</v>
      </c>
      <c r="J17" s="66">
        <v>7.1</v>
      </c>
    </row>
    <row r="18" spans="1:10" ht="15.75" x14ac:dyDescent="0.25">
      <c r="A18" s="4"/>
      <c r="B18" s="56" t="s">
        <v>21</v>
      </c>
      <c r="C18" s="58" t="s">
        <v>29</v>
      </c>
      <c r="D18" s="44" t="s">
        <v>25</v>
      </c>
      <c r="E18" s="45">
        <v>60</v>
      </c>
      <c r="F18" s="27">
        <v>4.3</v>
      </c>
      <c r="G18" s="51">
        <v>141</v>
      </c>
      <c r="H18" s="49">
        <v>4.5999999999999996</v>
      </c>
      <c r="I18" s="50">
        <v>0.5</v>
      </c>
      <c r="J18" s="66">
        <v>29.5</v>
      </c>
    </row>
    <row r="19" spans="1:10" ht="15.75" x14ac:dyDescent="0.25">
      <c r="A19" s="4"/>
      <c r="B19" s="56" t="s">
        <v>21</v>
      </c>
      <c r="C19" s="58" t="s">
        <v>29</v>
      </c>
      <c r="D19" s="44" t="s">
        <v>34</v>
      </c>
      <c r="E19" s="45">
        <v>45</v>
      </c>
      <c r="F19" s="27">
        <v>2.76</v>
      </c>
      <c r="G19" s="51">
        <v>68</v>
      </c>
      <c r="H19" s="49">
        <v>2.11</v>
      </c>
      <c r="I19" s="50">
        <v>0.24</v>
      </c>
      <c r="J19" s="66">
        <v>14.25</v>
      </c>
    </row>
    <row r="20" spans="1:10" ht="15.75" x14ac:dyDescent="0.25">
      <c r="A20" s="4"/>
      <c r="B20" s="40"/>
      <c r="C20" s="41"/>
      <c r="D20" s="44"/>
      <c r="E20" s="45"/>
      <c r="F20" s="27"/>
      <c r="G20" s="51"/>
      <c r="H20" s="49"/>
      <c r="I20" s="50"/>
      <c r="J20" s="66"/>
    </row>
    <row r="21" spans="1:10" x14ac:dyDescent="0.25">
      <c r="A21" s="4"/>
      <c r="B21" s="1"/>
      <c r="C21" s="17"/>
      <c r="D21" s="29"/>
      <c r="E21" s="22"/>
      <c r="F21" s="27"/>
      <c r="G21" s="27"/>
      <c r="H21" s="22"/>
      <c r="I21" s="22"/>
      <c r="J21" s="22"/>
    </row>
    <row r="22" spans="1:10" x14ac:dyDescent="0.25">
      <c r="A22" s="4"/>
      <c r="B22" s="13"/>
      <c r="C22" s="13"/>
      <c r="D22" s="16"/>
      <c r="E22" s="14"/>
      <c r="F22" s="15"/>
      <c r="G22" s="15"/>
      <c r="H22" s="14"/>
      <c r="I22" s="14"/>
      <c r="J22" s="14"/>
    </row>
    <row r="23" spans="1:10" ht="15.75" thickBot="1" x14ac:dyDescent="0.3">
      <c r="A23" s="5"/>
      <c r="B23" s="19"/>
      <c r="C23" s="19"/>
      <c r="D23" s="30"/>
      <c r="E23" s="24" t="s">
        <v>17</v>
      </c>
      <c r="F23" s="28">
        <f>SUM(F4:F22)</f>
        <v>215.00000000000003</v>
      </c>
      <c r="G23" s="28"/>
      <c r="H23" s="24"/>
      <c r="I23" s="24"/>
      <c r="J23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2026-06-10T04:31:16Z</dcterms:modified>
</cp:coreProperties>
</file>